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<sst xmlns="http://schemas.openxmlformats.org/spreadsheetml/2006/main" count="30" uniqueCount="30">
  <si>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</si>
  <si>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EEE010</t>
  </si>
  <si>
    <t xml:space="preserve">m²</t>
  </si>
  <si>
    <t xml:space="preserve">Imperméabilisation de coursives et de balcons, avec des membranes bitumineuses.</t>
  </si>
  <si>
    <r>
      <rPr>
        <sz val="8.25"/>
        <color rgb="FF000000"/>
        <rFont val="Arial"/>
        <family val="2"/>
      </rPr>
      <t xml:space="preserve">Imperméabilisation de coursives et de balcons, avec membrane en bitume modifié par élastomère SBS, LBM(SBS)-40-FP, avec une armature de feutre de polyester non tissé de 160 g/m², de surface non protégée, fixée avec émulsion bitumineuse anionique avec charges au support de mortier de ciment CEM II/B-P 32,5 N type M-5, confectionné sur chantier avec 250 kg/m³ de ciment et une proportion en volume 1/6, avec épaisseur moyenne de 4 cm et pente de 1% à 5%, finition talochée, et protégée avec couche séparatrice. Le prix ne comprend ni la couche séparatrice ni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</si>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</sst>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0.04</v>
      </c>
      <c r="F9" s="11" t="s">
        <v>13</v>
      </c>
      <c r="G9" s="13">
        <v>115.3</v>
      </c>
      <c r="H9" s="13">
        <f ca="1">ROUND(INDIRECT(ADDRESS(ROW()+(0), COLUMN()+(-3), 1))*INDIRECT(ADDRESS(ROW()+(0), COLUMN()+(-1), 1)), 2)</f>
        <v>4.61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1.74</v>
      </c>
      <c r="H10" s="17">
        <f ca="1">ROUND(INDIRECT(ADDRESS(ROW()+(0), COLUMN()+(-3), 1))*INDIRECT(ADDRESS(ROW()+(0), COLUMN()+(-1), 1)), 2)</f>
        <v>0.52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5.91</v>
      </c>
      <c r="H11" s="17">
        <f ca="1">ROUND(INDIRECT(ADDRESS(ROW()+(0), COLUMN()+(-3), 1))*INDIRECT(ADDRESS(ROW()+(0), COLUMN()+(-1), 1)), 2)</f>
        <v>6.5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</v>
      </c>
      <c r="F12" s="16" t="s">
        <v>22</v>
      </c>
      <c r="G12" s="17">
        <v>25.78</v>
      </c>
      <c r="H12" s="17">
        <f ca="1">ROUND(INDIRECT(ADDRESS(ROW()+(0), COLUMN()+(-3), 1))*INDIRECT(ADDRESS(ROW()+(0), COLUMN()+(-1), 1)), 2)</f>
        <v>10.05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0.39</v>
      </c>
      <c r="F13" s="20" t="s">
        <v>25</v>
      </c>
      <c r="G13" s="21">
        <v>22.91</v>
      </c>
      <c r="H13" s="21">
        <f ca="1">ROUND(INDIRECT(ADDRESS(ROW()+(0), COLUMN()+(-3), 1))*INDIRECT(ADDRESS(ROW()+(0), COLUMN()+(-1), 1)), 2)</f>
        <v>8.93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30.61</v>
      </c>
      <c r="H14" s="24">
        <f ca="1">ROUND(INDIRECT(ADDRESS(ROW()+(0), COLUMN()+(-3), 1))*INDIRECT(ADDRESS(ROW()+(0), COLUMN()+(-1), 1))/100, 2)</f>
        <v>0.61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