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<sst xmlns="http://schemas.openxmlformats.org/spreadsheetml/2006/main" count="32" uniqueCount="32">
  <si>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</si>
  <si>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FIU100</t>
  </si>
  <si>
    <t xml:space="preserve">m²</t>
  </si>
  <si>
    <t xml:space="preserve">Système Schlüter-KERDI-BOARD "SCHLUTER SYSTEMS" d'isolation en doublage avec panneau support en mousse rigide extrudée.</t>
  </si>
  <si>
    <r>
      <rPr>
        <sz val="7.80"/>
        <color rgb="FF000000"/>
        <rFont val="Arial"/>
        <family val="2"/>
      </rPr>
      <t xml:space="preserve">Isolation en doublage réalisée via le système Schlüter-KERDI-BOARD "SCHLUTER SYSTEMS", constitué de </t>
    </r>
    <r>
      <rPr>
        <b/>
        <sz val="7.80"/>
        <color rgb="FF000000"/>
        <rFont val="Arial"/>
        <family val="2"/>
      </rPr>
      <t xml:space="preserve">panneau de mousse rigide extrudée, Schlüter-KERDI-BOARD "SCHLUTER SYSTEMS", de 2600 mm de longueur et 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avec un adhésif cémenteux en couche fine étendu avec une truelle dentée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</si>
  <si>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</si>
  <si>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</si>
  <si>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</si>
  <si>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</si>
  <si>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</si>
  <si>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</si>
  <si>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</si>
  <si>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</si>
  <si>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</si>
  <si>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</si>
  <si>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</si>
  <si>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</si>
  <si>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mt15res400a</t>
  </si>
  <si>
    <t xml:space="preserve">Panneau de mousse rigide extrudée, Schlüter-KERDI-BOARD "SCHLUTER SYSTEMS", de 2600 mm de longueur, 625 mm de largeur et 5 mm d'épaisseur, revêtu sur ses deux faces avec une couche de renfort spécial sans ciment et un géotextile.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</si>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</sst>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31" customWidth="1"/>
    <col min="3" max="3" width="20.11" customWidth="1"/>
    <col min="4" max="4" width="37.01" customWidth="1"/>
    <col min="5" max="5" width="1.17" customWidth="1"/>
    <col min="6" max="6" width="8.60" customWidth="1"/>
    <col min="7" max="7" width="3.79" customWidth="1"/>
    <col min="8" max="8" width="2.04" customWidth="1"/>
    <col min="9" max="9" width="11.51" customWidth="1"/>
    <col min="10" max="10" width="4.5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3.000000</v>
      </c>
      <c r="G8" s="14" t="s">
        <v>13</v>
      </c>
      <c r="H8" s="14"/>
      <c r="I8" s="16">
        <v>0.350000</v>
      </c>
      <c r="J8" s="16"/>
      <c r="K8" s="16">
        <f ca="1">ROUND(INDIRECT(ADDRESS(ROW()+(0), COLUMN()+(-5), 1))*INDIRECT(ADDRESS(ROW()+(0), COLUMN()+(-2), 1)), 2)</f>
        <v>1.050000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19"/>
      <c r="I9" s="20">
        <v>17.700000</v>
      </c>
      <c r="J9" s="20"/>
      <c r="K9" s="20">
        <f ca="1">ROUND(INDIRECT(ADDRESS(ROW()+(0), COLUMN()+(-5), 1))*INDIRECT(ADDRESS(ROW()+(0), COLUMN()+(-2), 1)), 2)</f>
        <v>0.180000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28.000000</v>
      </c>
      <c r="J10" s="20"/>
      <c r="K10" s="20">
        <f ca="1">ROUND(INDIRECT(ADDRESS(ROW()+(0), COLUMN()+(-5), 1))*INDIRECT(ADDRESS(ROW()+(0), COLUMN()+(-2), 1)), 2)</f>
        <v>29.400000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0.171000</v>
      </c>
      <c r="G11" s="19" t="s">
        <v>22</v>
      </c>
      <c r="H11" s="19"/>
      <c r="I11" s="20">
        <v>24.910000</v>
      </c>
      <c r="J11" s="20"/>
      <c r="K11" s="20">
        <f ca="1">ROUND(INDIRECT(ADDRESS(ROW()+(0), COLUMN()+(-5), 1))*INDIRECT(ADDRESS(ROW()+(0), COLUMN()+(-2), 1)), 2)</f>
        <v>4.260000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0.085000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1.820000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36.710000</v>
      </c>
      <c r="J13" s="16"/>
      <c r="K13" s="16">
        <f ca="1">ROUND(INDIRECT(ADDRESS(ROW()+(0), COLUMN()+(-5), 1))*INDIRECT(ADDRESS(ROW()+(0), COLUMN()+(-2), 1))/100, 2)</f>
        <v>0.730000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37.440000</v>
      </c>
      <c r="J14" s="24"/>
      <c r="K14" s="24">
        <f ca="1">ROUND(INDIRECT(ADDRESS(ROW()+(0), COLUMN()+(-5), 1))*INDIRECT(ADDRESS(ROW()+(0), COLUMN()+(-2), 1))/100, 2)</f>
        <v>1.120000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38.560000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