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<sst xmlns="http://schemas.openxmlformats.org/spreadsheetml/2006/main" count="36" uniqueCount="36">
  <si>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</si>
  <si>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ANR030</t>
  </si>
  <si>
    <t xml:space="preserve">m²</t>
  </si>
  <si>
    <t xml:space="preserve">Imperméabilisation de réservoirs d'eau, bassins ou piscines. Système "SCHLÜTER-SYSTEMS".</t>
  </si>
  <si>
    <r>
      <rPr>
        <sz val="8.25"/>
        <color rgb="FF000000"/>
        <rFont val="Arial"/>
        <family val="2"/>
      </rPr>
      <t xml:space="preserve">Imperméabilisation de réservoirs d'eau, bassins ou piscines. Système "SCHLÜTER-SYSTEMS", constitué de membrane d'étanchéité souple en polyéthylène, avec les deux faces revêtues de géotextile non tissé, Schlüter-KERDI 200 "SCHLÜTER-SYSTEMS", de 0,2 mm d'épaisseur, fixée au support avec du mortier-colle de prise normale, C1 étendu avec une truelle dentée. Comprend adhésif bicomposant, Schlüter-KERDI-COLL-L "SCHLÜTER-SYSTEMS", bande de renfort Schlüter-KERDI-KEBA 100/125 et mastic adhésif élastique monocomposant, Schlüter-KERDI-FIX "SCHLÜTER-SYSTEMS".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</si>
  <si>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</si>
  <si>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</si>
  <si>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</si>
  <si>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</si>
  <si>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</si>
  <si>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</si>
  <si>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</si>
  <si>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</si>
  <si>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</si>
  <si>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mt15res010a</t>
  </si>
  <si>
    <t xml:space="preserve">Membrane d'étanchéité souple en polyéthylène, avec les deux faces revêtues de géotextile non tissé, Schlüter-KERDI 200 "SCHLÜTER-SYSTEMS", de 0,2 mm d'épaisseur.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</si>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</sst>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0.21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19.66</v>
      </c>
      <c r="H10" s="17">
        <f ca="1">ROUND(INDIRECT(ADDRESS(ROW()+(0), COLUMN()+(-3), 1))*INDIRECT(ADDRESS(ROW()+(0), COLUMN()+(-1), 1)), 2)</f>
        <v>21.63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11.92</v>
      </c>
      <c r="H11" s="17">
        <f ca="1">ROUND(INDIRECT(ADDRESS(ROW()+(0), COLUMN()+(-3), 1))*INDIRECT(ADDRESS(ROW()+(0), COLUMN()+(-1), 1)), 2)</f>
        <v>3.58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4.02</v>
      </c>
      <c r="H12" s="17">
        <f ca="1">ROUND(INDIRECT(ADDRESS(ROW()+(0), COLUMN()+(-3), 1))*INDIRECT(ADDRESS(ROW()+(0), COLUMN()+(-1), 1)), 2)</f>
        <v>4.82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23.85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5.27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0.18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4.68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41.62</v>
      </c>
      <c r="H16" s="24">
        <f ca="1">ROUND(INDIRECT(ADDRESS(ROW()+(0), COLUMN()+(-3), 1))*INDIRECT(ADDRESS(ROW()+(0), COLUMN()+(-1), 1))/100, 2)</f>
        <v>0.83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42.45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