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<sst xmlns="http://schemas.openxmlformats.org/spreadsheetml/2006/main" count="36" uniqueCount="36">
  <si>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</si>
  <si>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EEA090</t>
  </si>
  <si>
    <t xml:space="preserve">m²</t>
  </si>
  <si>
    <t xml:space="preserve">Imperméabilisation d'une façade avec des membranes en polyoléfines.</t>
  </si>
  <si>
    <r>
      <rPr>
        <sz val="8.25"/>
        <color rgb="FF000000"/>
        <rFont val="Arial"/>
        <family val="2"/>
      </rPr>
      <t xml:space="preserve">Imperméabilisation d'une façade avec natte imperméabilisante, de désolidarisation et hautement perméable à la vapeur d'eau en polyéthylène avec structure quadrillée, de 3 mm d'épaisseur, Schlüter-DITRA 30M "SCHLÜTER-SYSTEMS", revêtue de géotextile non tissé sur une de ses faces, de type monocouche, totalement adhérée au support avec du mortier-colle de prise normale, C1, couleur grise, préparée pour recevoir directement le revêtement céramique. Comprend adhésif bicomposant, Schlüter-KERDI-COLL-L "SCHLÜTER-SYSTEMS", bande de renfort Schlüter-KERDI-KEBA 100/125 et mastic adhésif élastique monocomposant, Schlüter-KERDI-FIX "SCHLÜTER-SYSTEMS" pour la résolution des rencontres rencontres avec les parements verticaux. Le prix ne comprend pas la couche de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</si>
  <si>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</si>
  <si>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</si>
  <si>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</si>
  <si>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</si>
  <si>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</si>
  <si>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</si>
  <si>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</si>
  <si>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</si>
  <si>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</si>
  <si>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</si>
  <si>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</si>
  <si>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</si>
  <si>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</si>
  <si>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</si>
  <si>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</si>
  <si>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</si>
  <si>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</si>
  <si>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</si>
  <si>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</si>
  <si>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</si>
  <si>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</si>
  <si>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</si>
  <si>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</si>
  <si>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</si>
  <si>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</si>
  <si>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</si>
  <si>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</si>
  <si>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</si>
  <si>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</si>
  <si>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6,29€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</si>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</sst>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0.7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19.21</v>
      </c>
      <c r="H10" s="17">
        <f ca="1">ROUND(INDIRECT(ADDRESS(ROW()+(0), COLUMN()+(-3), 1))*INDIRECT(ADDRESS(ROW()+(0), COLUMN()+(-1), 1)), 2)</f>
        <v>20.17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11.92</v>
      </c>
      <c r="H11" s="17">
        <f ca="1">ROUND(INDIRECT(ADDRESS(ROW()+(0), COLUMN()+(-3), 1))*INDIRECT(ADDRESS(ROW()+(0), COLUMN()+(-1), 1)), 2)</f>
        <v>3.58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4.02</v>
      </c>
      <c r="H12" s="17">
        <f ca="1">ROUND(INDIRECT(ADDRESS(ROW()+(0), COLUMN()+(-3), 1))*INDIRECT(ADDRESS(ROW()+(0), COLUMN()+(-1), 1)), 2)</f>
        <v>4.82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23.85</v>
      </c>
      <c r="H13" s="17">
        <f ca="1">ROUND(INDIRECT(ADDRESS(ROW()+(0), COLUMN()+(-3), 1))*INDIRECT(ADDRESS(ROW()+(0), COLUMN()+(-1), 1)), 2)</f>
        <v>1.43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0.241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7.05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0.241</v>
      </c>
      <c r="F15" s="20" t="s">
        <v>31</v>
      </c>
      <c r="G15" s="21">
        <v>26.02</v>
      </c>
      <c r="H15" s="21">
        <f ca="1">ROUND(INDIRECT(ADDRESS(ROW()+(0), COLUMN()+(-3), 1))*INDIRECT(ADDRESS(ROW()+(0), COLUMN()+(-1), 1)), 2)</f>
        <v>6.27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44.02</v>
      </c>
      <c r="H16" s="24">
        <f ca="1">ROUND(INDIRECT(ADDRESS(ROW()+(0), COLUMN()+(-3), 1))*INDIRECT(ADDRESS(ROW()+(0), COLUMN()+(-1), 1))/100, 2)</f>
        <v>0.88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44.9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