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<sst xmlns="http://schemas.openxmlformats.org/spreadsheetml/2006/main" count="33" uniqueCount="33">
  <si>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</si>
  <si>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TCM060</t>
  </si>
  <si>
    <t xml:space="preserve">U</t>
  </si>
  <si>
    <t xml:space="preserve">Collecteur pour chauffage et rafraîchissement par plancher rayonnant.</t>
  </si>
  <si>
    <r>
      <rPr>
        <sz val="8.25"/>
        <color rgb="FF000000"/>
        <rFont val="Arial"/>
        <family val="2"/>
      </rPr>
      <t xml:space="preserve">Distributeur de circuits en acier inoxydable de 25 mm de diamètre nominal, modèle Schlüter-BEKOTEC-THERM-BTHVT 4 DE "SCHLÜTER-SYSTEMS", pour 4 circuits, avec purgeurs manuels d'air et bouchons pour les deux collecteurs, débitmètres avec échelle de mesure transparente dans le collecteur de départ, avec réglage entre 0,5 et 3 litres/min, thermomètres en départ et en retour, détenteurs dans le collecteur de retour, raccords de branchement de 1", vannes de passage de 1/2", connexions vissées de 3/4" à chaque dérivation et supports pour fixation des collecteurs à l'armoire, avec, kit pour la connexion de 4 circuits, avec des tubes de 16 mm, aux collecteurs, modèle Schlüter-BEKOTEC-THERM-BTHV 4 AS, kit de 2 vannes à sphère en cuivre nickelé de 1" pour raccordement aux collecteurs, avec sortie filetée femelle, de 3/4", modèle Schlüter-BEKOTEC-THERM-KH 20, et armoire encastrable pour collecteur, en tôle d'acier, dimensions extérieures 490x705x110 mm, largeur inférieure 455 mm, profondeur réglable entre 110 et 150 mm, modèle Schlüter-BEKOTEC-THERM-BTVSE 4 BW.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</si>
  <si>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</si>
  <si>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</si>
  <si>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</si>
  <si>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</si>
  <si>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</si>
  <si>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</si>
  <si>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mt38sch100cc</t>
  </si>
  <si>
    <t xml:space="preserve">Distributeur de circuits en acier inoxydable de 25 mm de diamètre nominal, modèle Schlüter-BEKOTEC-THERM-BTHVT 4 DE "SCHLÜTER-SYSTEMS", pour 4 circuits, avec purgeurs manuels d'air et bouchons pour les deux collecteurs, débitmètres avec échelle de mesure transparente dans le collecteur de départ, avec réglage entre 0,5 et 3 litres/min, thermomètres en départ et en retour, détenteurs dans le collecteur de retour, raccords de branchement de 1", vannes de passage de 1/2", connexions vissées de 3/4" à chaque dérivation et supports pour fixation des collecteurs à l'armoire.</t>
  </si>
  <si>
    <t xml:space="preserve">U</t>
  </si>
  <si>
    <t xml:space="preserve">mt38sch105ec</t>
  </si>
  <si>
    <t xml:space="preserve">Kit pour la connexion de 4 circuits, avec des tubes de 16 mm, aux collecteurs, modèle Schlüter-BEKOTEC-THERM-BTHV 4 AS "SCHLÜTER-SYSTEMS", constitué de 2 raccords de 16 mm x 1/2" par circuit, 2 pinces pour la fixation de tubes sur la dalle à plots suivant un angle de 45°, 2 pinces pour la fixation de tubes sur la dalle à plots dans des zones difficiles et 2 pinces à cintrer en plastique par circuit.</t>
  </si>
  <si>
    <t xml:space="preserve">U</t>
  </si>
  <si>
    <t xml:space="preserve">mt38sch062k</t>
  </si>
  <si>
    <t xml:space="preserve">Kit de 2 vannes à sphère en cuivre nickelé de 1" pour raccordement aux collecteurs, avec sortie filetée femelle, de 3/4", modèle Schlüter-BEKOTEC-THERM-KH 20 "SCHLÜTER-SYSTEMS".</t>
  </si>
  <si>
    <t xml:space="preserve">U</t>
  </si>
  <si>
    <t xml:space="preserve">mt38sch200a</t>
  </si>
  <si>
    <t xml:space="preserve">Armoire encastrable pour collecteur, en tôle d'acier, dimensions extérieures 490x705x110 mm, largeur inférieure 455 mm, profondeur réglable entre 110 et 150 mm, modèle Schlüter-BEKOTEC-THERM-BTVSE 4 BW "SCHLÜTER-SYSTEMS", avec pattes avec hauteur réglable de 0 à 90 mm, porte laquée en blanc, guides pour la mise en place des collecteurs et guide pour le montage du module de contrôle.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</si>
  <si>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</si>
  <si>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</si>
  <si>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</si>
  <si>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</si>
  <si>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</si>
  <si>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</si>
  <si>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</si>
  <si>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</si>
  <si>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</si>
  <si>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37,83€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</si>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</sst>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341.85</v>
      </c>
      <c r="G9" s="13">
        <f ca="1">ROUND(INDIRECT(ADDRESS(ROW()+(0), COLUMN()+(-3), 1))*INDIRECT(ADDRESS(ROW()+(0), COLUMN()+(-1), 1)), 2)</f>
        <v>341.85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69.05</v>
      </c>
      <c r="G10" s="17">
        <f ca="1">ROUND(INDIRECT(ADDRESS(ROW()+(0), COLUMN()+(-3), 1))*INDIRECT(ADDRESS(ROW()+(0), COLUMN()+(-1), 1)), 2)</f>
        <v>69.05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33.21</v>
      </c>
      <c r="G11" s="17">
        <f ca="1">ROUND(INDIRECT(ADDRESS(ROW()+(0), COLUMN()+(-3), 1))*INDIRECT(ADDRESS(ROW()+(0), COLUMN()+(-1), 1)), 2)</f>
        <v>33.21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199.86</v>
      </c>
      <c r="G12" s="17">
        <f ca="1">ROUND(INDIRECT(ADDRESS(ROW()+(0), COLUMN()+(-3), 1))*INDIRECT(ADDRESS(ROW()+(0), COLUMN()+(-1), 1)), 2)</f>
        <v>199.86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1.742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52.61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1.742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45.27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741.85</v>
      </c>
      <c r="G15" s="24">
        <f ca="1">ROUND(INDIRECT(ADDRESS(ROW()+(0), COLUMN()+(-3), 1))*INDIRECT(ADDRESS(ROW()+(0), COLUMN()+(-1), 1))/100, 2)</f>
        <v>14.84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756.69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